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60" windowWidth="15600" windowHeight="7455"/>
  </bookViews>
  <sheets>
    <sheet name="Sheet1" sheetId="1" r:id="rId1"/>
    <sheet name="Sheet2" sheetId="2" r:id="rId2"/>
    <sheet name="Sheet3" sheetId="3" r:id="rId3"/>
  </sheets>
  <definedNames>
    <definedName name="sign">Sheet2!$A$1:$A$3</definedName>
  </definedNames>
  <calcPr calcId="125725"/>
</workbook>
</file>

<file path=xl/calcChain.xml><?xml version="1.0" encoding="utf-8"?>
<calcChain xmlns="http://schemas.openxmlformats.org/spreadsheetml/2006/main">
  <c r="V12" i="1"/>
  <c r="W12"/>
  <c r="X12"/>
  <c r="AI47"/>
  <c r="AI48" s="1"/>
  <c r="AJ48"/>
  <c r="AJ47"/>
  <c r="AJ23"/>
  <c r="AJ24" s="1"/>
  <c r="AI24"/>
  <c r="AI23"/>
  <c r="V24"/>
  <c r="W24"/>
  <c r="X24"/>
  <c r="AJ46"/>
  <c r="AJ44"/>
  <c r="AJ42"/>
  <c r="AJ40"/>
  <c r="AJ38"/>
  <c r="AJ36"/>
  <c r="AJ34"/>
  <c r="AJ32"/>
  <c r="AJ30"/>
  <c r="AJ28"/>
  <c r="AF42"/>
  <c r="AF40"/>
  <c r="AF38"/>
  <c r="AF36"/>
  <c r="AF34"/>
  <c r="AF32"/>
  <c r="AF30"/>
  <c r="AF28"/>
  <c r="AF26"/>
  <c r="AF24"/>
  <c r="AF22"/>
  <c r="AF20"/>
  <c r="AF18"/>
  <c r="AF16"/>
  <c r="AF14"/>
  <c r="AF12"/>
  <c r="AF41"/>
  <c r="AF39"/>
  <c r="AF37"/>
  <c r="AF35"/>
  <c r="AF33"/>
  <c r="AF31"/>
  <c r="AF29"/>
  <c r="AF27"/>
  <c r="AF25"/>
  <c r="AF23"/>
  <c r="AF21"/>
  <c r="AF19"/>
  <c r="AF17"/>
  <c r="AF15"/>
  <c r="AF13"/>
  <c r="AF11"/>
  <c r="W15"/>
  <c r="W16"/>
  <c r="W17"/>
  <c r="W18"/>
  <c r="W19"/>
  <c r="W20"/>
  <c r="W21"/>
  <c r="W22"/>
  <c r="W23"/>
  <c r="W14"/>
  <c r="V15"/>
  <c r="X15"/>
  <c r="V16"/>
  <c r="X16"/>
  <c r="V17"/>
  <c r="X17"/>
  <c r="V18"/>
  <c r="X18"/>
  <c r="V19"/>
  <c r="X19"/>
  <c r="V20"/>
  <c r="X20"/>
  <c r="V21"/>
  <c r="X21"/>
  <c r="V22"/>
  <c r="X22"/>
  <c r="V23"/>
  <c r="X23"/>
  <c r="X14"/>
  <c r="V14"/>
  <c r="V3"/>
  <c r="W3"/>
  <c r="X3"/>
  <c r="V4"/>
  <c r="W4"/>
  <c r="X4"/>
  <c r="V5"/>
  <c r="W5"/>
  <c r="X5"/>
  <c r="V6"/>
  <c r="W6"/>
  <c r="X6"/>
  <c r="V7"/>
  <c r="W7"/>
  <c r="X7"/>
  <c r="V8"/>
  <c r="W8"/>
  <c r="X8"/>
  <c r="V9"/>
  <c r="W9"/>
  <c r="X9"/>
  <c r="V10"/>
  <c r="W10"/>
  <c r="X10"/>
  <c r="V11"/>
  <c r="W11"/>
  <c r="X11"/>
  <c r="X2"/>
  <c r="W2"/>
  <c r="V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3"/>
  <c r="K4"/>
  <c r="M4"/>
  <c r="K5"/>
  <c r="M5"/>
  <c r="K6"/>
  <c r="M6"/>
  <c r="K7"/>
  <c r="M7"/>
  <c r="K8"/>
  <c r="M8"/>
  <c r="K9"/>
  <c r="M9"/>
  <c r="K10"/>
  <c r="M10"/>
  <c r="K11"/>
  <c r="M11"/>
  <c r="K12"/>
  <c r="M12"/>
  <c r="K13"/>
  <c r="M13"/>
  <c r="K14"/>
  <c r="M14"/>
  <c r="K15"/>
  <c r="M15"/>
  <c r="K16"/>
  <c r="M16"/>
  <c r="K17"/>
  <c r="M17"/>
  <c r="K18"/>
  <c r="M18"/>
  <c r="K19"/>
  <c r="M19"/>
  <c r="K20"/>
  <c r="M20"/>
  <c r="K21"/>
  <c r="M21"/>
  <c r="K22"/>
  <c r="M22"/>
  <c r="M3"/>
  <c r="K3"/>
  <c r="AD20"/>
  <c r="AG38" s="1"/>
  <c r="AD21"/>
  <c r="AG40" s="1"/>
  <c r="AD22"/>
  <c r="AG42" s="1"/>
  <c r="AB20"/>
  <c r="AG37" s="1"/>
  <c r="AB21"/>
  <c r="AG39" s="1"/>
  <c r="AB22"/>
  <c r="AG41" s="1"/>
  <c r="AB19"/>
  <c r="AG35" s="1"/>
  <c r="AD19"/>
  <c r="AG36" s="1"/>
  <c r="AB18"/>
  <c r="AG33" s="1"/>
  <c r="AD18"/>
  <c r="AG34" s="1"/>
  <c r="AB17"/>
  <c r="AG31" s="1"/>
  <c r="AD17"/>
  <c r="AG32" s="1"/>
  <c r="AB16"/>
  <c r="AD16"/>
  <c r="AG30" s="1"/>
  <c r="AB15"/>
  <c r="AG27" s="1"/>
  <c r="AD15"/>
  <c r="AG28" s="1"/>
  <c r="AB14"/>
  <c r="AG25" s="1"/>
  <c r="AD14"/>
  <c r="AG26" s="1"/>
  <c r="AB13"/>
  <c r="AG23" s="1"/>
  <c r="AD13"/>
  <c r="AG24" s="1"/>
  <c r="AB12"/>
  <c r="AG21" s="1"/>
  <c r="AD12"/>
  <c r="AG22" s="1"/>
  <c r="AB11"/>
  <c r="AG19" s="1"/>
  <c r="AD11"/>
  <c r="AG20" s="1"/>
  <c r="AB10"/>
  <c r="AG17" s="1"/>
  <c r="AD10"/>
  <c r="AG18" s="1"/>
  <c r="AB9"/>
  <c r="AG15" s="1"/>
  <c r="AD9"/>
  <c r="AG16" s="1"/>
  <c r="AB8"/>
  <c r="AG13" s="1"/>
  <c r="AD8"/>
  <c r="AG14" s="1"/>
  <c r="AB7"/>
  <c r="AG11" s="1"/>
  <c r="AD7"/>
  <c r="AG12" s="1"/>
  <c r="AJ45"/>
  <c r="AJ43"/>
  <c r="AJ41"/>
  <c r="AJ39"/>
  <c r="AJ37"/>
  <c r="AJ35"/>
  <c r="AJ33"/>
  <c r="AJ31"/>
  <c r="AJ29"/>
  <c r="AJ27"/>
  <c r="AI45"/>
  <c r="AI46" s="1"/>
  <c r="AI43"/>
  <c r="AI44" s="1"/>
  <c r="AI41"/>
  <c r="AI42" s="1"/>
  <c r="AI39"/>
  <c r="AI40" s="1"/>
  <c r="AI37"/>
  <c r="AI38" s="1"/>
  <c r="AI35"/>
  <c r="AI36" s="1"/>
  <c r="AI33"/>
  <c r="AI34" s="1"/>
  <c r="AI31"/>
  <c r="AI32" s="1"/>
  <c r="AI29"/>
  <c r="AI30" s="1"/>
  <c r="AI27"/>
  <c r="AI28" s="1"/>
  <c r="AJ21"/>
  <c r="AJ22" s="1"/>
  <c r="AI22"/>
  <c r="AI21"/>
  <c r="AJ19"/>
  <c r="AJ20" s="1"/>
  <c r="AI20"/>
  <c r="AI19"/>
  <c r="AJ17"/>
  <c r="AJ18" s="1"/>
  <c r="AI18"/>
  <c r="AI17"/>
  <c r="AJ15"/>
  <c r="AJ16" s="1"/>
  <c r="AI16"/>
  <c r="AI15"/>
  <c r="AJ13"/>
  <c r="AJ14" s="1"/>
  <c r="AI14"/>
  <c r="AI13"/>
  <c r="AI12"/>
  <c r="AJ11"/>
  <c r="AJ12" s="1"/>
  <c r="AI11"/>
  <c r="AJ9"/>
  <c r="AJ10" s="1"/>
  <c r="AI9"/>
  <c r="AI10"/>
  <c r="AJ7"/>
  <c r="AJ8" s="1"/>
  <c r="AI8"/>
  <c r="AI7"/>
  <c r="AI6"/>
  <c r="AI5"/>
  <c r="AJ5"/>
  <c r="AJ6" s="1"/>
  <c r="AI4"/>
  <c r="AI3"/>
  <c r="AJ3"/>
  <c r="AJ4" s="1"/>
  <c r="AF10"/>
  <c r="AF9"/>
  <c r="AF8"/>
  <c r="AF7"/>
  <c r="AF6"/>
  <c r="AF5"/>
  <c r="AF4"/>
  <c r="AF3"/>
  <c r="AD4"/>
  <c r="AG6" s="1"/>
  <c r="AD5"/>
  <c r="AG8" s="1"/>
  <c r="AD6"/>
  <c r="AG10" s="1"/>
  <c r="AD3"/>
  <c r="AG4" s="1"/>
  <c r="AB4"/>
  <c r="AG5" s="1"/>
  <c r="AB5"/>
  <c r="AG7" s="1"/>
  <c r="AB6"/>
  <c r="AG9" s="1"/>
  <c r="AB3"/>
  <c r="AG3" s="1"/>
  <c r="AG29" l="1"/>
</calcChain>
</file>

<file path=xl/sharedStrings.xml><?xml version="1.0" encoding="utf-8"?>
<sst xmlns="http://schemas.openxmlformats.org/spreadsheetml/2006/main" count="81" uniqueCount="17">
  <si>
    <t>y=</t>
  </si>
  <si>
    <t>x</t>
  </si>
  <si>
    <t>+</t>
  </si>
  <si>
    <t>-</t>
  </si>
  <si>
    <t>Diagonal Lines</t>
  </si>
  <si>
    <t>Horizontal Lines</t>
  </si>
  <si>
    <t>Diagonal</t>
  </si>
  <si>
    <t>Horizontal</t>
  </si>
  <si>
    <t>Vertical Lines</t>
  </si>
  <si>
    <t>x=</t>
  </si>
  <si>
    <t>Vertical</t>
  </si>
  <si>
    <t>Domain</t>
  </si>
  <si>
    <t>Range</t>
  </si>
  <si>
    <t>slope</t>
  </si>
  <si>
    <t>y-int</t>
  </si>
  <si>
    <t>Point 1</t>
  </si>
  <si>
    <t>Point 2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</si>
</sst>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44D4E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3" borderId="0" xfId="0" applyFont="1" applyFill="1" applyAlignment="1" applyProtection="1">
      <alignment horizontal="left"/>
      <protection locked="0"/>
    </xf>
    <xf numFmtId="0" fontId="3" fillId="4" borderId="0" xfId="0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shrinkToFit="1"/>
      <protection locked="0"/>
    </xf>
    <xf numFmtId="0" fontId="3" fillId="2" borderId="0" xfId="0" applyFont="1" applyFill="1" applyAlignment="1" applyProtection="1">
      <alignment horizontal="left" shrinkToFit="1"/>
      <protection locked="0"/>
    </xf>
    <xf numFmtId="0" fontId="3" fillId="3" borderId="0" xfId="0" applyFont="1" applyFill="1" applyAlignment="1" applyProtection="1">
      <alignment horizontal="left" shrinkToFit="1"/>
      <protection locked="0"/>
    </xf>
    <xf numFmtId="0" fontId="3" fillId="4" borderId="0" xfId="0" applyFont="1" applyFill="1" applyAlignment="1" applyProtection="1">
      <alignment horizontal="left" shrinkToFit="1"/>
      <protection locked="0"/>
    </xf>
    <xf numFmtId="0" fontId="3" fillId="3" borderId="0" xfId="0" applyFont="1" applyFill="1" applyAlignment="1" applyProtection="1">
      <alignment shrinkToFit="1"/>
      <protection locked="0"/>
    </xf>
    <xf numFmtId="0" fontId="3" fillId="4" borderId="0" xfId="0" applyFont="1" applyFill="1" applyAlignment="1" applyProtection="1">
      <alignment shrinkToFit="1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right"/>
      <protection locked="0"/>
    </xf>
    <xf numFmtId="164" fontId="3" fillId="2" borderId="0" xfId="0" applyNumberFormat="1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center" shrinkToFit="1"/>
    </xf>
    <xf numFmtId="0" fontId="5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2" fontId="5" fillId="2" borderId="0" xfId="0" applyNumberFormat="1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center"/>
    </xf>
    <xf numFmtId="164" fontId="5" fillId="2" borderId="0" xfId="0" applyNumberFormat="1" applyFont="1" applyFill="1" applyAlignment="1" applyProtection="1">
      <alignment horizontal="left"/>
    </xf>
    <xf numFmtId="0" fontId="5" fillId="2" borderId="0" xfId="0" applyFont="1" applyFill="1" applyAlignment="1" applyProtection="1">
      <alignment shrinkToFit="1"/>
    </xf>
    <xf numFmtId="0" fontId="11" fillId="2" borderId="0" xfId="0" applyFont="1" applyFill="1" applyProtection="1"/>
    <xf numFmtId="0" fontId="5" fillId="2" borderId="0" xfId="0" applyFont="1" applyFill="1" applyAlignment="1" applyProtection="1">
      <alignment horizontal="left" shrinkToFit="1"/>
    </xf>
    <xf numFmtId="0" fontId="5" fillId="3" borderId="0" xfId="0" applyFont="1" applyFill="1" applyAlignment="1" applyProtection="1">
      <alignment horizontal="left" shrinkToFit="1"/>
    </xf>
    <xf numFmtId="0" fontId="6" fillId="3" borderId="0" xfId="0" applyFont="1" applyFill="1" applyProtection="1"/>
    <xf numFmtId="0" fontId="5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0" fontId="5" fillId="3" borderId="0" xfId="0" applyFont="1" applyFill="1" applyAlignment="1" applyProtection="1">
      <alignment shrinkToFit="1"/>
    </xf>
    <xf numFmtId="0" fontId="11" fillId="3" borderId="0" xfId="0" applyFont="1" applyFill="1" applyAlignment="1" applyProtection="1">
      <alignment horizontal="center"/>
    </xf>
    <xf numFmtId="0" fontId="5" fillId="3" borderId="0" xfId="0" applyFont="1" applyFill="1" applyProtection="1"/>
    <xf numFmtId="0" fontId="7" fillId="0" borderId="0" xfId="0" applyFont="1" applyFill="1" applyProtection="1"/>
    <xf numFmtId="0" fontId="7" fillId="0" borderId="0" xfId="0" applyFont="1" applyFill="1" applyAlignment="1" applyProtection="1">
      <alignment horizontal="center"/>
    </xf>
    <xf numFmtId="0" fontId="12" fillId="0" borderId="0" xfId="0" applyFont="1" applyFill="1" applyProtection="1"/>
    <xf numFmtId="0" fontId="5" fillId="0" borderId="0" xfId="0" applyFont="1" applyFill="1" applyProtection="1"/>
    <xf numFmtId="0" fontId="3" fillId="2" borderId="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0" fontId="3" fillId="3" borderId="0" xfId="0" applyFont="1" applyFill="1" applyAlignment="1" applyProtection="1">
      <alignment horizontal="left"/>
    </xf>
    <xf numFmtId="0" fontId="3" fillId="3" borderId="0" xfId="0" applyFont="1" applyFill="1" applyProtection="1"/>
    <xf numFmtId="0" fontId="4" fillId="3" borderId="0" xfId="0" applyFont="1" applyFill="1" applyProtection="1"/>
    <xf numFmtId="0" fontId="0" fillId="2" borderId="0" xfId="0" applyFill="1" applyProtection="1"/>
    <xf numFmtId="0" fontId="3" fillId="2" borderId="0" xfId="0" applyFont="1" applyFill="1" applyAlignment="1" applyProtection="1">
      <alignment horizontal="right"/>
    </xf>
    <xf numFmtId="0" fontId="3" fillId="2" borderId="0" xfId="0" applyFont="1" applyFill="1" applyProtection="1"/>
    <xf numFmtId="0" fontId="4" fillId="2" borderId="0" xfId="0" applyFont="1" applyFill="1" applyProtection="1"/>
    <xf numFmtId="0" fontId="8" fillId="0" borderId="0" xfId="0" applyFont="1" applyFill="1" applyProtection="1"/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13" fillId="0" borderId="0" xfId="0" applyFont="1" applyFill="1" applyProtection="1"/>
    <xf numFmtId="0" fontId="0" fillId="0" borderId="0" xfId="0" applyFill="1" applyProtection="1"/>
    <xf numFmtId="0" fontId="2" fillId="0" borderId="0" xfId="0" applyFont="1" applyFill="1" applyAlignment="1" applyProtection="1">
      <alignment horizontal="center"/>
    </xf>
    <xf numFmtId="0" fontId="0" fillId="3" borderId="0" xfId="0" applyFill="1" applyProtection="1"/>
    <xf numFmtId="0" fontId="9" fillId="0" borderId="0" xfId="0" applyFont="1" applyFill="1" applyAlignment="1" applyProtection="1">
      <alignment horizontal="center"/>
    </xf>
    <xf numFmtId="0" fontId="9" fillId="0" borderId="0" xfId="0" applyFont="1" applyFill="1" applyProtection="1"/>
    <xf numFmtId="0" fontId="0" fillId="3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0" fillId="4" borderId="0" xfId="0" applyFont="1" applyFill="1" applyProtection="1"/>
    <xf numFmtId="0" fontId="5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/>
    </xf>
    <xf numFmtId="0" fontId="0" fillId="4" borderId="0" xfId="0" applyFill="1" applyAlignment="1" applyProtection="1">
      <alignment horizontal="center"/>
    </xf>
    <xf numFmtId="0" fontId="3" fillId="4" borderId="0" xfId="0" applyFont="1" applyFill="1" applyAlignment="1" applyProtection="1">
      <alignment shrinkToFit="1"/>
    </xf>
    <xf numFmtId="0" fontId="0" fillId="4" borderId="0" xfId="0" applyFont="1" applyFill="1" applyAlignment="1" applyProtection="1">
      <alignment horizontal="center"/>
    </xf>
    <xf numFmtId="0" fontId="0" fillId="4" borderId="0" xfId="0" applyFill="1" applyProtection="1"/>
    <xf numFmtId="0" fontId="3" fillId="4" borderId="0" xfId="0" applyFont="1" applyFill="1" applyAlignment="1" applyProtection="1">
      <alignment horizontal="left" shrinkToFit="1"/>
    </xf>
    <xf numFmtId="0" fontId="3" fillId="4" borderId="0" xfId="0" applyFont="1" applyFill="1" applyAlignment="1" applyProtection="1">
      <alignment horizontal="right"/>
    </xf>
    <xf numFmtId="0" fontId="4" fillId="4" borderId="0" xfId="0" applyFont="1" applyFill="1" applyProtection="1"/>
    <xf numFmtId="0" fontId="3" fillId="4" borderId="0" xfId="0" applyFont="1" applyFill="1" applyProtection="1"/>
    <xf numFmtId="0" fontId="0" fillId="0" borderId="0" xfId="0" applyFill="1" applyAlignment="1" applyProtection="1">
      <alignment horizontal="center"/>
    </xf>
    <xf numFmtId="0" fontId="3" fillId="0" borderId="0" xfId="0" applyFont="1" applyFill="1" applyAlignment="1" applyProtection="1">
      <alignment horizontal="right"/>
    </xf>
    <xf numFmtId="2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 applyProtection="1">
      <alignment shrinkToFit="1"/>
    </xf>
    <xf numFmtId="0" fontId="4" fillId="0" borderId="0" xfId="0" applyFont="1" applyFill="1" applyProtection="1"/>
    <xf numFmtId="0" fontId="3" fillId="0" borderId="0" xfId="0" applyFont="1" applyFill="1" applyAlignment="1" applyProtection="1">
      <alignment horizontal="left" shrinkToFit="1"/>
    </xf>
    <xf numFmtId="0" fontId="0" fillId="0" borderId="0" xfId="0" applyFont="1" applyFill="1" applyProtection="1"/>
    <xf numFmtId="0" fontId="0" fillId="0" borderId="0" xfId="0" applyFill="1" applyAlignment="1" applyProtection="1">
      <alignment horizontal="right"/>
    </xf>
    <xf numFmtId="0" fontId="3" fillId="0" borderId="0" xfId="0" applyFont="1" applyFill="1" applyAlignment="1" applyProtection="1">
      <alignment horizontal="left"/>
    </xf>
    <xf numFmtId="0" fontId="0" fillId="0" borderId="0" xfId="0" applyFont="1" applyFill="1" applyAlignment="1" applyProtection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44D4E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d1</c:v>
          </c:tx>
          <c:spPr>
            <a:ln w="285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Sheet1!$AF$3:$AF$4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Sheet1!$AG$3:$AG$4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"/>
          <c:order val="1"/>
          <c:tx>
            <c:v>d2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Sheet1!$AF$5:$AF$6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Sheet1!$AG$5:$AG$6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"/>
          <c:order val="2"/>
          <c:tx>
            <c:v>d3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Sheet1!$AF$7:$AF$8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Sheet1!$AG$7:$AG$8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"/>
          <c:order val="3"/>
          <c:tx>
            <c:v>d4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Sheet1!$AF$9:$AF$10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Sheet1!$AG$9:$AG$10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4"/>
          <c:tx>
            <c:v>h1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Sheet1!$AI$3:$AI$4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Sheet1!$AJ$3:$AJ$4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5"/>
          <c:order val="5"/>
          <c:tx>
            <c:v>h2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Sheet1!$AI$5:$AI$6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Sheet1!$AJ$5:$AJ$6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6"/>
          <c:order val="6"/>
          <c:tx>
            <c:v>h3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Sheet1!$AI$7:$AI$8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Sheet1!$AJ$7:$AJ$8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7"/>
          <c:order val="7"/>
          <c:tx>
            <c:v>h4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Sheet1!$AI$9:$AI$10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Sheet1!$AJ$9:$AJ$10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8"/>
          <c:order val="8"/>
          <c:tx>
            <c:v>h5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Sheet1!$AI$11:$AI$12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Sheet1!$AJ$11:$AJ$12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9"/>
          <c:order val="9"/>
          <c:tx>
            <c:v>h6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Sheet1!$AI$13:$AI$14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Sheet1!$AJ$13:$AJ$14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0"/>
          <c:order val="10"/>
          <c:tx>
            <c:v>h7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Sheet1!$AI$15:$AI$16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Sheet1!$AJ$15:$AJ$16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4"/>
          <c:order val="11"/>
          <c:tx>
            <c:v>v1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Sheet1!$AI$27:$AI$28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Sheet1!$AJ$27:$AJ$28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5"/>
          <c:order val="12"/>
          <c:tx>
            <c:v>v2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Sheet1!$AI$29:$AI$30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Sheet1!$AJ$29:$AJ$30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6"/>
          <c:order val="13"/>
          <c:tx>
            <c:v>v3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Sheet1!$AI$31:$AI$32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Sheet1!$AJ$31:$AJ$32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7"/>
          <c:order val="14"/>
          <c:tx>
            <c:v>v4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Sheet1!$AI$33:$AI$34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Sheet1!$AJ$33:$AJ$34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8"/>
          <c:order val="15"/>
          <c:tx>
            <c:v>v5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Sheet1!$AI$35:$AI$36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Sheet1!$AJ$35:$AJ$36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9"/>
          <c:order val="16"/>
          <c:tx>
            <c:v>v6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Sheet1!$AI$37:$AI$38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Sheet1!$AJ$37:$AJ$38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0"/>
          <c:order val="17"/>
          <c:tx>
            <c:v>v7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Sheet1!$AI$39:$AI$40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Sheet1!$AJ$39:$AJ$40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1"/>
          <c:order val="18"/>
          <c:tx>
            <c:v>v8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Sheet1!$AI$41:$AI$42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Sheet1!$AJ$41:$AJ$42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2"/>
          <c:order val="19"/>
          <c:tx>
            <c:v>v9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Sheet1!$AI$43:$AI$44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Sheet1!$AJ$43:$AJ$44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3"/>
          <c:order val="20"/>
          <c:tx>
            <c:v>v10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Sheet1!$AI$45:$AI$46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Sheet1!$AJ$45:$AJ$46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4"/>
          <c:order val="21"/>
          <c:tx>
            <c:v>d5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Sheet1!$AF$11:$AF$12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Sheet1!$AG$11:$AG$12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5"/>
          <c:order val="22"/>
          <c:tx>
            <c:v>d6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Sheet1!$AF$13:$AF$14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Sheet1!$AG$13:$AG$14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6"/>
          <c:order val="23"/>
          <c:tx>
            <c:v>d7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Sheet1!$AF$15:$AF$16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Sheet1!$AG$15:$AG$16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7"/>
          <c:order val="24"/>
          <c:tx>
            <c:v>d8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Sheet1!$AF$17:$AF$18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Sheet1!$AG$17:$AG$18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8"/>
          <c:order val="25"/>
          <c:tx>
            <c:v>d9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Sheet1!$AF$19:$AF$20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Sheet1!$AG$19:$AG$20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9"/>
          <c:order val="26"/>
          <c:tx>
            <c:v>d10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Sheet1!$AF$21:$AF$22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Sheet1!$AG$21:$AG$22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0"/>
          <c:order val="27"/>
          <c:tx>
            <c:v>d11</c:v>
          </c:tx>
          <c:dPt>
            <c:idx val="0"/>
            <c:marker>
              <c:symbol val="circle"/>
              <c:size val="5"/>
              <c:spPr>
                <a:solidFill>
                  <a:sysClr val="windowText" lastClr="000000"/>
                </a:solidFill>
                <a:ln>
                  <a:solidFill>
                    <a:prstClr val="black"/>
                  </a:solidFill>
                </a:ln>
              </c:spPr>
            </c:marker>
            <c:spPr>
              <a:ln>
                <a:solidFill>
                  <a:prstClr val="black"/>
                </a:solidFill>
              </a:ln>
            </c:spPr>
          </c:dPt>
          <c:dPt>
            <c:idx val="1"/>
            <c:marker>
              <c:symbol val="circle"/>
              <c:size val="5"/>
              <c:spPr>
                <a:solidFill>
                  <a:sysClr val="windowText" lastClr="000000"/>
                </a:solidFill>
                <a:ln>
                  <a:solidFill>
                    <a:prstClr val="black"/>
                  </a:solidFill>
                </a:ln>
              </c:spPr>
            </c:marker>
            <c:spPr>
              <a:ln>
                <a:solidFill>
                  <a:prstClr val="black"/>
                </a:solidFill>
              </a:ln>
            </c:spPr>
          </c:dPt>
          <c:xVal>
            <c:numRef>
              <c:f>Sheet1!$AF$23:$AF$24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Sheet1!$AG$23:$AG$24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1"/>
          <c:order val="28"/>
          <c:tx>
            <c:v>h8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Sheet1!$AI$17:$AI$18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Sheet1!$AJ$17:$AJ$18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2"/>
          <c:order val="29"/>
          <c:tx>
            <c:v>h9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Sheet1!$AI$19:$AI$20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Sheet1!$AJ$19:$AJ$20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3"/>
          <c:order val="30"/>
          <c:tx>
            <c:v>h10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Sheet1!$AI$21:$AI$22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Sheet1!$AJ$21:$AJ$22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1"/>
          <c:order val="31"/>
          <c:tx>
            <c:v>d12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Sheet1!$AF$25:$AF$26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Sheet1!$AG$25:$AG$26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2"/>
          <c:order val="32"/>
          <c:tx>
            <c:v>d13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Sheet1!$AF$27:$AF$28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Sheet1!$AG$27:$AG$28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3"/>
          <c:order val="33"/>
          <c:tx>
            <c:v>d14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Sheet1!$AF$29:$AF$30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Sheet1!$AG$29:$AG$30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4"/>
          <c:order val="34"/>
          <c:tx>
            <c:v>d15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Sheet1!$AF$31:$AF$32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Sheet1!$AG$31:$AG$32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5"/>
          <c:order val="35"/>
          <c:tx>
            <c:v>d16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Sheet1!$AF$33:$AF$34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Sheet1!$AG$33:$AG$34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6"/>
          <c:order val="36"/>
          <c:tx>
            <c:v>d17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Sheet1!$AF$35:$AF$36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Sheet1!$AG$35:$AG$36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7"/>
          <c:order val="37"/>
          <c:tx>
            <c:v>d18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Sheet1!$AF$37:$AF$38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Sheet1!$AG$37:$AG$38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8"/>
          <c:order val="38"/>
          <c:tx>
            <c:v>d19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Sheet1!$AF$39:$AF$40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Sheet1!$AG$39:$AG$40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9"/>
          <c:order val="39"/>
          <c:tx>
            <c:v>d20</c:v>
          </c:tx>
          <c:spPr>
            <a:ln>
              <a:solidFill>
                <a:prstClr val="black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Sheet1!$AF$41:$AF$42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Sheet1!$AG$41:$AG$42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0"/>
          <c:order val="40"/>
          <c:tx>
            <c:v>h11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Sheet1!$AI$23:$AI$24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Sheet1!$AJ$23:$AJ$24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1"/>
          <c:order val="41"/>
          <c:tx>
            <c:v>v11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Sheet1!$AI$47:$AI$48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Sheet1!$AJ$47:$AJ$48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axId val="142829440"/>
        <c:axId val="142839808"/>
      </c:scatterChart>
      <c:valAx>
        <c:axId val="142829440"/>
        <c:scaling>
          <c:orientation val="minMax"/>
          <c:max val="20"/>
          <c:min val="-20"/>
        </c:scaling>
        <c:axPos val="b"/>
        <c:majorGridlines/>
        <c:numFmt formatCode="General" sourceLinked="1"/>
        <c:tickLblPos val="nextTo"/>
        <c:spPr>
          <a:ln w="38100">
            <a:solidFill>
              <a:srgbClr val="1F497D">
                <a:lumMod val="60000"/>
                <a:lumOff val="40000"/>
              </a:srgbClr>
            </a:solidFill>
          </a:ln>
        </c:spPr>
        <c:crossAx val="142839808"/>
        <c:crosses val="autoZero"/>
        <c:crossBetween val="midCat"/>
        <c:majorUnit val="2"/>
        <c:minorUnit val="4.0000000000000022E-2"/>
      </c:valAx>
      <c:valAx>
        <c:axId val="142839808"/>
        <c:scaling>
          <c:orientation val="minMax"/>
          <c:max val="20"/>
          <c:min val="-20"/>
        </c:scaling>
        <c:axPos val="l"/>
        <c:majorGridlines/>
        <c:numFmt formatCode="General" sourceLinked="1"/>
        <c:tickLblPos val="nextTo"/>
        <c:spPr>
          <a:ln w="38100">
            <a:solidFill>
              <a:schemeClr val="tx2">
                <a:lumMod val="60000"/>
                <a:lumOff val="40000"/>
              </a:schemeClr>
            </a:solidFill>
          </a:ln>
        </c:spPr>
        <c:crossAx val="142829440"/>
        <c:crosses val="autoZero"/>
        <c:crossBetween val="midCat"/>
        <c:majorUnit val="2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710328</xdr:colOff>
      <xdr:row>0</xdr:row>
      <xdr:rowOff>78581</xdr:rowOff>
    </xdr:from>
    <xdr:to>
      <xdr:col>32</xdr:col>
      <xdr:colOff>428625</xdr:colOff>
      <xdr:row>23</xdr:row>
      <xdr:rowOff>83344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48"/>
  <sheetViews>
    <sheetView showGridLines="0" tabSelected="1" zoomScale="80" zoomScaleNormal="80" workbookViewId="0">
      <selection activeCell="A3" sqref="A3"/>
    </sheetView>
  </sheetViews>
  <sheetFormatPr defaultRowHeight="18.75"/>
  <cols>
    <col min="1" max="2" width="9.140625" style="69"/>
    <col min="3" max="3" width="4.85546875" style="50" customWidth="1"/>
    <col min="4" max="4" width="5.140625" style="70" bestFit="1" customWidth="1"/>
    <col min="5" max="5" width="7.42578125" style="71" bestFit="1" customWidth="1"/>
    <col min="6" max="6" width="2.5703125" style="72" bestFit="1" customWidth="1"/>
    <col min="7" max="7" width="2.7109375" style="73" bestFit="1" customWidth="1"/>
    <col min="8" max="8" width="6.5703125" style="74" bestFit="1" customWidth="1"/>
    <col min="9" max="9" width="2.85546875" style="72" customWidth="1"/>
    <col min="10" max="10" width="5" style="75" bestFit="1" customWidth="1"/>
    <col min="11" max="11" width="2.5703125" style="76" bestFit="1" customWidth="1"/>
    <col min="12" max="12" width="2.42578125" style="72" bestFit="1" customWidth="1"/>
    <col min="13" max="13" width="2.5703125" style="76" bestFit="1" customWidth="1"/>
    <col min="14" max="14" width="5.5703125" style="77" customWidth="1"/>
    <col min="15" max="16" width="9" style="77" bestFit="1" customWidth="1"/>
    <col min="17" max="17" width="4.28515625" style="78" bestFit="1" customWidth="1"/>
    <col min="18" max="18" width="4.28515625" style="79" customWidth="1"/>
    <col min="19" max="19" width="9.140625" style="80"/>
    <col min="20" max="20" width="9.140625" style="69"/>
    <col min="21" max="21" width="4.140625" style="75" bestFit="1" customWidth="1"/>
    <col min="22" max="22" width="2.5703125" style="69" bestFit="1" customWidth="1"/>
    <col min="23" max="23" width="2.42578125" style="81" bestFit="1" customWidth="1"/>
    <col min="24" max="24" width="2.5703125" style="50" bestFit="1" customWidth="1"/>
    <col min="25" max="25" width="7" style="77" bestFit="1" customWidth="1"/>
    <col min="26" max="26" width="17.28515625" style="46" customWidth="1"/>
    <col min="27" max="27" width="35.85546875" style="46" customWidth="1"/>
    <col min="28" max="31" width="9.140625" style="46"/>
    <col min="32" max="33" width="9.140625" style="51"/>
    <col min="34" max="36" width="9.140625" style="46" customWidth="1"/>
    <col min="37" max="44" width="9.140625" style="46"/>
    <col min="45" max="45" width="9.140625" style="49"/>
    <col min="46" max="46" width="9.140625" style="46"/>
    <col min="47" max="16384" width="9.140625" style="50"/>
  </cols>
  <sheetData>
    <row r="1" spans="1:46" s="33" customFormat="1">
      <c r="A1" s="14"/>
      <c r="B1" s="14"/>
      <c r="C1" s="15"/>
      <c r="D1" s="16" t="s">
        <v>4</v>
      </c>
      <c r="E1" s="17"/>
      <c r="F1" s="15"/>
      <c r="G1" s="18"/>
      <c r="H1" s="19"/>
      <c r="I1" s="15"/>
      <c r="J1" s="20"/>
      <c r="K1" s="15" t="s">
        <v>11</v>
      </c>
      <c r="L1" s="21"/>
      <c r="M1" s="15"/>
      <c r="N1" s="22"/>
      <c r="O1" s="35" t="s">
        <v>15</v>
      </c>
      <c r="P1" s="35" t="s">
        <v>16</v>
      </c>
      <c r="Q1" s="24"/>
      <c r="R1" s="25" t="s">
        <v>5</v>
      </c>
      <c r="S1" s="25"/>
      <c r="T1" s="26"/>
      <c r="U1" s="27"/>
      <c r="V1" s="25" t="s">
        <v>11</v>
      </c>
      <c r="W1" s="28"/>
      <c r="X1" s="29"/>
      <c r="Y1" s="23"/>
      <c r="Z1" s="30"/>
      <c r="AA1" s="30"/>
      <c r="AB1" s="30" t="s">
        <v>6</v>
      </c>
      <c r="AC1" s="30"/>
      <c r="AD1" s="30"/>
      <c r="AE1" s="30"/>
      <c r="AF1" s="31"/>
      <c r="AG1" s="31"/>
      <c r="AH1" s="30"/>
      <c r="AI1" s="30" t="s">
        <v>7</v>
      </c>
      <c r="AJ1" s="30"/>
      <c r="AK1" s="30"/>
      <c r="AL1" s="30"/>
      <c r="AM1" s="30"/>
      <c r="AN1" s="30"/>
      <c r="AO1" s="30"/>
      <c r="AP1" s="30"/>
      <c r="AQ1" s="30"/>
      <c r="AR1" s="30"/>
      <c r="AS1" s="32"/>
      <c r="AT1" s="30"/>
    </row>
    <row r="2" spans="1:46" s="33" customFormat="1">
      <c r="A2" s="34" t="s">
        <v>15</v>
      </c>
      <c r="B2" s="34" t="s">
        <v>16</v>
      </c>
      <c r="C2" s="15"/>
      <c r="D2" s="16"/>
      <c r="E2" s="17" t="s">
        <v>13</v>
      </c>
      <c r="F2" s="15"/>
      <c r="G2" s="18"/>
      <c r="H2" s="19" t="s">
        <v>14</v>
      </c>
      <c r="I2" s="15"/>
      <c r="J2" s="20"/>
      <c r="K2" s="15"/>
      <c r="L2" s="21"/>
      <c r="M2" s="15"/>
      <c r="N2" s="22"/>
      <c r="O2" s="11"/>
      <c r="P2" s="11"/>
      <c r="Q2" s="36">
        <v>1</v>
      </c>
      <c r="R2" s="37" t="s">
        <v>0</v>
      </c>
      <c r="S2" s="3"/>
      <c r="T2" s="39"/>
      <c r="U2" s="9"/>
      <c r="V2" s="40" t="str">
        <f>IF(ISBLANK(S2)=TRUE, "","&lt;")</f>
        <v/>
      </c>
      <c r="W2" s="39" t="str">
        <f>IF(ISBLANK(S2)=TRUE, "","x")</f>
        <v/>
      </c>
      <c r="X2" s="40" t="str">
        <f>IF(ISBLANK(S2)=TRUE, "","&lt;")</f>
        <v/>
      </c>
      <c r="Y2" s="7"/>
      <c r="Z2" s="30"/>
      <c r="AA2" s="30"/>
      <c r="AB2" s="30"/>
      <c r="AC2" s="30"/>
      <c r="AD2" s="30"/>
      <c r="AE2" s="30"/>
      <c r="AF2" s="31"/>
      <c r="AG2" s="31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2"/>
      <c r="AT2" s="30"/>
    </row>
    <row r="3" spans="1:46">
      <c r="A3" s="2"/>
      <c r="B3" s="2"/>
      <c r="C3" s="41">
        <v>1</v>
      </c>
      <c r="D3" s="42" t="s">
        <v>0</v>
      </c>
      <c r="E3" s="12"/>
      <c r="F3" s="43" t="s">
        <v>1</v>
      </c>
      <c r="G3" s="2"/>
      <c r="H3" s="13"/>
      <c r="I3" s="43"/>
      <c r="J3" s="5"/>
      <c r="K3" s="44" t="str">
        <f>IF(ISBLANK(E3)=TRUE, "", "&lt;")</f>
        <v/>
      </c>
      <c r="L3" s="43" t="str">
        <f>IF(ISBLANK(E3)=TRUE, "", "x")</f>
        <v/>
      </c>
      <c r="M3" s="44" t="str">
        <f>IF(ISBLANK(E3)=TRUE, "", "&lt;")</f>
        <v/>
      </c>
      <c r="N3" s="6"/>
      <c r="O3" s="11"/>
      <c r="P3" s="11"/>
      <c r="Q3" s="36">
        <v>2</v>
      </c>
      <c r="R3" s="37" t="s">
        <v>0</v>
      </c>
      <c r="S3" s="3"/>
      <c r="T3" s="39"/>
      <c r="U3" s="9"/>
      <c r="V3" s="40" t="str">
        <f t="shared" ref="V3:V11" si="0">IF(ISBLANK(S3)=TRUE, "","&lt;")</f>
        <v/>
      </c>
      <c r="W3" s="39" t="str">
        <f t="shared" ref="W3:W11" si="1">IF(ISBLANK(S3)=TRUE, "","x")</f>
        <v/>
      </c>
      <c r="X3" s="40" t="str">
        <f t="shared" ref="X3:X11" si="2">IF(ISBLANK(S3)=TRUE, "","&lt;")</f>
        <v/>
      </c>
      <c r="Y3" s="7"/>
      <c r="Z3" s="45"/>
      <c r="AA3" s="46">
        <v>1</v>
      </c>
      <c r="AB3" s="47">
        <f t="shared" ref="AB3:AB22" si="3">IF(ISBLANK($G3)=TRUE,$E3*J3, IF($G3="+", $E3*J3+$H3, $E3*J3-$H3))</f>
        <v>0</v>
      </c>
      <c r="AC3" s="48"/>
      <c r="AD3" s="47">
        <f t="shared" ref="AD3:AD22" si="4">IF(ISBLANK($G3)=TRUE,$E3*N3, IF($G3="+", $E3*N3+$H3, $E3*N3-$H3))</f>
        <v>0</v>
      </c>
      <c r="AE3" s="46">
        <v>1</v>
      </c>
      <c r="AF3" s="47">
        <f>J3</f>
        <v>0</v>
      </c>
      <c r="AG3" s="47">
        <f>AB3</f>
        <v>0</v>
      </c>
      <c r="AH3" s="46">
        <v>1</v>
      </c>
      <c r="AI3" s="46">
        <f>U2</f>
        <v>0</v>
      </c>
      <c r="AJ3" s="46">
        <f>S2</f>
        <v>0</v>
      </c>
    </row>
    <row r="4" spans="1:46">
      <c r="A4" s="2"/>
      <c r="B4" s="2"/>
      <c r="C4" s="41">
        <v>2</v>
      </c>
      <c r="D4" s="42" t="s">
        <v>0</v>
      </c>
      <c r="E4" s="12"/>
      <c r="F4" s="43" t="s">
        <v>1</v>
      </c>
      <c r="G4" s="2"/>
      <c r="H4" s="13"/>
      <c r="I4" s="43"/>
      <c r="J4" s="5"/>
      <c r="K4" s="44" t="str">
        <f t="shared" ref="K4:K22" si="5">IF(ISBLANK(E4)=TRUE, "", "&lt;")</f>
        <v/>
      </c>
      <c r="L4" s="43" t="str">
        <f t="shared" ref="L4:L22" si="6">IF(ISBLANK(E4)=TRUE, "", "x")</f>
        <v/>
      </c>
      <c r="M4" s="44" t="str">
        <f t="shared" ref="M4:M22" si="7">IF(ISBLANK(E4)=TRUE, "", "&lt;")</f>
        <v/>
      </c>
      <c r="N4" s="6"/>
      <c r="O4" s="11"/>
      <c r="P4" s="11"/>
      <c r="Q4" s="36">
        <v>3</v>
      </c>
      <c r="R4" s="37" t="s">
        <v>0</v>
      </c>
      <c r="S4" s="3"/>
      <c r="T4" s="39"/>
      <c r="U4" s="9"/>
      <c r="V4" s="40" t="str">
        <f t="shared" si="0"/>
        <v/>
      </c>
      <c r="W4" s="39" t="str">
        <f t="shared" si="1"/>
        <v/>
      </c>
      <c r="X4" s="40" t="str">
        <f t="shared" si="2"/>
        <v/>
      </c>
      <c r="Y4" s="7"/>
      <c r="Z4" s="45"/>
      <c r="AA4" s="46">
        <v>2</v>
      </c>
      <c r="AB4" s="51">
        <f t="shared" si="3"/>
        <v>0</v>
      </c>
      <c r="AD4" s="51">
        <f t="shared" si="4"/>
        <v>0</v>
      </c>
      <c r="AF4" s="47">
        <f>N3</f>
        <v>0</v>
      </c>
      <c r="AG4" s="47">
        <f>AD3</f>
        <v>0</v>
      </c>
      <c r="AI4" s="46">
        <f>Y2</f>
        <v>0</v>
      </c>
      <c r="AJ4" s="46">
        <f>AJ3</f>
        <v>0</v>
      </c>
    </row>
    <row r="5" spans="1:46">
      <c r="A5" s="2"/>
      <c r="B5" s="2"/>
      <c r="C5" s="41">
        <v>3</v>
      </c>
      <c r="D5" s="42" t="s">
        <v>0</v>
      </c>
      <c r="E5" s="12"/>
      <c r="F5" s="43" t="s">
        <v>1</v>
      </c>
      <c r="G5" s="2"/>
      <c r="H5" s="13"/>
      <c r="I5" s="43"/>
      <c r="J5" s="5"/>
      <c r="K5" s="44" t="str">
        <f t="shared" si="5"/>
        <v/>
      </c>
      <c r="L5" s="43" t="str">
        <f t="shared" si="6"/>
        <v/>
      </c>
      <c r="M5" s="44" t="str">
        <f t="shared" si="7"/>
        <v/>
      </c>
      <c r="N5" s="6"/>
      <c r="O5" s="11"/>
      <c r="P5" s="11"/>
      <c r="Q5" s="36">
        <v>4</v>
      </c>
      <c r="R5" s="37" t="s">
        <v>0</v>
      </c>
      <c r="S5" s="3"/>
      <c r="T5" s="39"/>
      <c r="U5" s="9"/>
      <c r="V5" s="40" t="str">
        <f t="shared" si="0"/>
        <v/>
      </c>
      <c r="W5" s="39" t="str">
        <f t="shared" si="1"/>
        <v/>
      </c>
      <c r="X5" s="40" t="str">
        <f t="shared" si="2"/>
        <v/>
      </c>
      <c r="Y5" s="7"/>
      <c r="Z5" s="45"/>
      <c r="AA5" s="46">
        <v>3</v>
      </c>
      <c r="AB5" s="47">
        <f t="shared" si="3"/>
        <v>0</v>
      </c>
      <c r="AC5" s="48"/>
      <c r="AD5" s="47">
        <f t="shared" si="4"/>
        <v>0</v>
      </c>
      <c r="AE5" s="46">
        <v>2</v>
      </c>
      <c r="AF5" s="51">
        <f>J4</f>
        <v>0</v>
      </c>
      <c r="AG5" s="51">
        <f>AB4</f>
        <v>0</v>
      </c>
      <c r="AH5" s="46">
        <v>2</v>
      </c>
      <c r="AI5" s="48">
        <f>U3</f>
        <v>0</v>
      </c>
      <c r="AJ5" s="48">
        <f>S3</f>
        <v>0</v>
      </c>
    </row>
    <row r="6" spans="1:46">
      <c r="A6" s="2"/>
      <c r="B6" s="2"/>
      <c r="C6" s="41">
        <v>4</v>
      </c>
      <c r="D6" s="42" t="s">
        <v>0</v>
      </c>
      <c r="E6" s="12"/>
      <c r="F6" s="43" t="s">
        <v>1</v>
      </c>
      <c r="G6" s="2"/>
      <c r="H6" s="13"/>
      <c r="I6" s="43"/>
      <c r="J6" s="5"/>
      <c r="K6" s="44" t="str">
        <f t="shared" si="5"/>
        <v/>
      </c>
      <c r="L6" s="43" t="str">
        <f t="shared" si="6"/>
        <v/>
      </c>
      <c r="M6" s="44" t="str">
        <f t="shared" si="7"/>
        <v/>
      </c>
      <c r="N6" s="6"/>
      <c r="O6" s="11"/>
      <c r="P6" s="11"/>
      <c r="Q6" s="36">
        <v>5</v>
      </c>
      <c r="R6" s="37" t="s">
        <v>0</v>
      </c>
      <c r="S6" s="3"/>
      <c r="T6" s="39"/>
      <c r="U6" s="9"/>
      <c r="V6" s="40" t="str">
        <f t="shared" si="0"/>
        <v/>
      </c>
      <c r="W6" s="39" t="str">
        <f t="shared" si="1"/>
        <v/>
      </c>
      <c r="X6" s="40" t="str">
        <f t="shared" si="2"/>
        <v/>
      </c>
      <c r="Y6" s="7"/>
      <c r="Z6" s="45"/>
      <c r="AA6" s="46">
        <v>4</v>
      </c>
      <c r="AB6" s="51">
        <f t="shared" si="3"/>
        <v>0</v>
      </c>
      <c r="AD6" s="51">
        <f t="shared" si="4"/>
        <v>0</v>
      </c>
      <c r="AF6" s="51">
        <f>N4</f>
        <v>0</v>
      </c>
      <c r="AG6" s="51">
        <f>AD4</f>
        <v>0</v>
      </c>
      <c r="AI6" s="48">
        <f>Y3</f>
        <v>0</v>
      </c>
      <c r="AJ6" s="48">
        <f>AJ5</f>
        <v>0</v>
      </c>
    </row>
    <row r="7" spans="1:46">
      <c r="A7" s="2"/>
      <c r="B7" s="2"/>
      <c r="C7" s="41">
        <v>5</v>
      </c>
      <c r="D7" s="42" t="s">
        <v>0</v>
      </c>
      <c r="E7" s="12"/>
      <c r="F7" s="43" t="s">
        <v>1</v>
      </c>
      <c r="G7" s="2"/>
      <c r="H7" s="13"/>
      <c r="I7" s="43"/>
      <c r="J7" s="5"/>
      <c r="K7" s="44" t="str">
        <f t="shared" si="5"/>
        <v/>
      </c>
      <c r="L7" s="43" t="str">
        <f t="shared" si="6"/>
        <v/>
      </c>
      <c r="M7" s="44" t="str">
        <f t="shared" si="7"/>
        <v/>
      </c>
      <c r="N7" s="6"/>
      <c r="O7" s="11"/>
      <c r="P7" s="11"/>
      <c r="Q7" s="36">
        <v>6</v>
      </c>
      <c r="R7" s="37" t="s">
        <v>0</v>
      </c>
      <c r="S7" s="3"/>
      <c r="T7" s="39"/>
      <c r="U7" s="9"/>
      <c r="V7" s="40" t="str">
        <f t="shared" si="0"/>
        <v/>
      </c>
      <c r="W7" s="39" t="str">
        <f t="shared" si="1"/>
        <v/>
      </c>
      <c r="X7" s="40" t="str">
        <f t="shared" si="2"/>
        <v/>
      </c>
      <c r="Y7" s="7"/>
      <c r="AA7" s="46">
        <v>5</v>
      </c>
      <c r="AB7" s="47">
        <f t="shared" si="3"/>
        <v>0</v>
      </c>
      <c r="AC7" s="48"/>
      <c r="AD7" s="47">
        <f t="shared" si="4"/>
        <v>0</v>
      </c>
      <c r="AE7" s="46">
        <v>3</v>
      </c>
      <c r="AF7" s="47">
        <f>J5</f>
        <v>0</v>
      </c>
      <c r="AG7" s="47">
        <f>AB5</f>
        <v>0</v>
      </c>
      <c r="AH7" s="46">
        <v>3</v>
      </c>
      <c r="AI7" s="46">
        <f>U4</f>
        <v>0</v>
      </c>
      <c r="AJ7" s="46">
        <f>S4</f>
        <v>0</v>
      </c>
    </row>
    <row r="8" spans="1:46">
      <c r="A8" s="2"/>
      <c r="B8" s="2"/>
      <c r="C8" s="41">
        <v>6</v>
      </c>
      <c r="D8" s="42" t="s">
        <v>0</v>
      </c>
      <c r="E8" s="12"/>
      <c r="F8" s="43" t="s">
        <v>1</v>
      </c>
      <c r="G8" s="2"/>
      <c r="H8" s="13"/>
      <c r="I8" s="43"/>
      <c r="J8" s="5"/>
      <c r="K8" s="44" t="str">
        <f t="shared" si="5"/>
        <v/>
      </c>
      <c r="L8" s="43" t="str">
        <f t="shared" si="6"/>
        <v/>
      </c>
      <c r="M8" s="44" t="str">
        <f t="shared" si="7"/>
        <v/>
      </c>
      <c r="N8" s="6"/>
      <c r="O8" s="11"/>
      <c r="P8" s="11"/>
      <c r="Q8" s="36">
        <v>7</v>
      </c>
      <c r="R8" s="37" t="s">
        <v>0</v>
      </c>
      <c r="S8" s="3"/>
      <c r="T8" s="39"/>
      <c r="U8" s="9"/>
      <c r="V8" s="40" t="str">
        <f t="shared" si="0"/>
        <v/>
      </c>
      <c r="W8" s="39" t="str">
        <f t="shared" si="1"/>
        <v/>
      </c>
      <c r="X8" s="40" t="str">
        <f t="shared" si="2"/>
        <v/>
      </c>
      <c r="Y8" s="7"/>
      <c r="AA8" s="46">
        <v>6</v>
      </c>
      <c r="AB8" s="51">
        <f t="shared" si="3"/>
        <v>0</v>
      </c>
      <c r="AD8" s="51">
        <f t="shared" si="4"/>
        <v>0</v>
      </c>
      <c r="AF8" s="47">
        <f>N5</f>
        <v>0</v>
      </c>
      <c r="AG8" s="47">
        <f>AD5</f>
        <v>0</v>
      </c>
      <c r="AI8" s="46">
        <f>Y4</f>
        <v>0</v>
      </c>
      <c r="AJ8" s="46">
        <f>AJ7</f>
        <v>0</v>
      </c>
    </row>
    <row r="9" spans="1:46">
      <c r="A9" s="2"/>
      <c r="B9" s="2"/>
      <c r="C9" s="41">
        <v>7</v>
      </c>
      <c r="D9" s="42" t="s">
        <v>0</v>
      </c>
      <c r="E9" s="12"/>
      <c r="F9" s="43" t="s">
        <v>1</v>
      </c>
      <c r="G9" s="2"/>
      <c r="H9" s="13"/>
      <c r="I9" s="43"/>
      <c r="J9" s="5"/>
      <c r="K9" s="44" t="str">
        <f t="shared" si="5"/>
        <v/>
      </c>
      <c r="L9" s="43" t="str">
        <f t="shared" si="6"/>
        <v/>
      </c>
      <c r="M9" s="44" t="str">
        <f t="shared" si="7"/>
        <v/>
      </c>
      <c r="N9" s="6"/>
      <c r="O9" s="11"/>
      <c r="P9" s="11"/>
      <c r="Q9" s="36">
        <v>8</v>
      </c>
      <c r="R9" s="37" t="s">
        <v>0</v>
      </c>
      <c r="S9" s="3"/>
      <c r="T9" s="52"/>
      <c r="U9" s="9"/>
      <c r="V9" s="40" t="str">
        <f t="shared" si="0"/>
        <v/>
      </c>
      <c r="W9" s="39" t="str">
        <f t="shared" si="1"/>
        <v/>
      </c>
      <c r="X9" s="40" t="str">
        <f t="shared" si="2"/>
        <v/>
      </c>
      <c r="Y9" s="7"/>
      <c r="AA9" s="46">
        <v>7</v>
      </c>
      <c r="AB9" s="53">
        <f t="shared" si="3"/>
        <v>0</v>
      </c>
      <c r="AC9" s="54"/>
      <c r="AD9" s="53">
        <f t="shared" si="4"/>
        <v>0</v>
      </c>
      <c r="AE9" s="46">
        <v>4</v>
      </c>
      <c r="AF9" s="51">
        <f>J6</f>
        <v>0</v>
      </c>
      <c r="AG9" s="51">
        <f>AB6</f>
        <v>0</v>
      </c>
      <c r="AH9" s="46">
        <v>4</v>
      </c>
      <c r="AI9" s="48">
        <f>U5</f>
        <v>0</v>
      </c>
      <c r="AJ9" s="48">
        <f>S5</f>
        <v>0</v>
      </c>
    </row>
    <row r="10" spans="1:46">
      <c r="A10" s="2"/>
      <c r="B10" s="2"/>
      <c r="C10" s="41">
        <v>8</v>
      </c>
      <c r="D10" s="42" t="s">
        <v>0</v>
      </c>
      <c r="E10" s="12"/>
      <c r="F10" s="43" t="s">
        <v>1</v>
      </c>
      <c r="G10" s="2"/>
      <c r="H10" s="13"/>
      <c r="I10" s="43"/>
      <c r="J10" s="5"/>
      <c r="K10" s="44" t="str">
        <f t="shared" si="5"/>
        <v/>
      </c>
      <c r="L10" s="43" t="str">
        <f t="shared" si="6"/>
        <v/>
      </c>
      <c r="M10" s="44" t="str">
        <f t="shared" si="7"/>
        <v/>
      </c>
      <c r="N10" s="6"/>
      <c r="O10" s="11"/>
      <c r="P10" s="11"/>
      <c r="Q10" s="36">
        <v>9</v>
      </c>
      <c r="R10" s="37" t="s">
        <v>0</v>
      </c>
      <c r="S10" s="3"/>
      <c r="T10" s="55"/>
      <c r="U10" s="9"/>
      <c r="V10" s="40" t="str">
        <f t="shared" si="0"/>
        <v/>
      </c>
      <c r="W10" s="39" t="str">
        <f t="shared" si="1"/>
        <v/>
      </c>
      <c r="X10" s="40" t="str">
        <f t="shared" si="2"/>
        <v/>
      </c>
      <c r="Y10" s="7"/>
      <c r="AA10" s="46">
        <v>8</v>
      </c>
      <c r="AB10" s="51">
        <f t="shared" si="3"/>
        <v>0</v>
      </c>
      <c r="AD10" s="51">
        <f t="shared" si="4"/>
        <v>0</v>
      </c>
      <c r="AF10" s="51">
        <f>N6</f>
        <v>0</v>
      </c>
      <c r="AG10" s="51">
        <f>AD6</f>
        <v>0</v>
      </c>
      <c r="AI10" s="48">
        <f>Y5</f>
        <v>0</v>
      </c>
      <c r="AJ10" s="48">
        <f>AJ9</f>
        <v>0</v>
      </c>
    </row>
    <row r="11" spans="1:46">
      <c r="A11" s="2"/>
      <c r="B11" s="2"/>
      <c r="C11" s="41">
        <v>9</v>
      </c>
      <c r="D11" s="42" t="s">
        <v>0</v>
      </c>
      <c r="E11" s="12"/>
      <c r="F11" s="43" t="s">
        <v>1</v>
      </c>
      <c r="G11" s="2"/>
      <c r="H11" s="13"/>
      <c r="I11" s="43"/>
      <c r="J11" s="5"/>
      <c r="K11" s="44" t="str">
        <f t="shared" si="5"/>
        <v/>
      </c>
      <c r="L11" s="43" t="str">
        <f t="shared" si="6"/>
        <v/>
      </c>
      <c r="M11" s="44" t="str">
        <f t="shared" si="7"/>
        <v/>
      </c>
      <c r="N11" s="6"/>
      <c r="O11" s="11"/>
      <c r="P11" s="11"/>
      <c r="Q11" s="36">
        <v>10</v>
      </c>
      <c r="R11" s="37" t="s">
        <v>0</v>
      </c>
      <c r="S11" s="3"/>
      <c r="T11" s="55"/>
      <c r="U11" s="9"/>
      <c r="V11" s="40" t="str">
        <f t="shared" si="0"/>
        <v/>
      </c>
      <c r="W11" s="39" t="str">
        <f t="shared" si="1"/>
        <v/>
      </c>
      <c r="X11" s="40" t="str">
        <f t="shared" si="2"/>
        <v/>
      </c>
      <c r="Y11" s="7"/>
      <c r="AA11" s="46">
        <v>9</v>
      </c>
      <c r="AB11" s="56">
        <f t="shared" si="3"/>
        <v>0</v>
      </c>
      <c r="AC11" s="57"/>
      <c r="AD11" s="56">
        <f t="shared" si="4"/>
        <v>0</v>
      </c>
      <c r="AE11" s="46">
        <v>5</v>
      </c>
      <c r="AF11" s="47">
        <f>J7</f>
        <v>0</v>
      </c>
      <c r="AG11" s="51">
        <f>AB7</f>
        <v>0</v>
      </c>
      <c r="AH11" s="46">
        <v>5</v>
      </c>
      <c r="AI11" s="46">
        <f>U6</f>
        <v>0</v>
      </c>
      <c r="AJ11" s="46">
        <f>S6</f>
        <v>0</v>
      </c>
    </row>
    <row r="12" spans="1:46">
      <c r="A12" s="2"/>
      <c r="B12" s="2"/>
      <c r="C12" s="41">
        <v>10</v>
      </c>
      <c r="D12" s="42" t="s">
        <v>0</v>
      </c>
      <c r="E12" s="12"/>
      <c r="F12" s="43" t="s">
        <v>1</v>
      </c>
      <c r="G12" s="2"/>
      <c r="H12" s="12"/>
      <c r="I12" s="43"/>
      <c r="J12" s="5"/>
      <c r="K12" s="44" t="str">
        <f t="shared" si="5"/>
        <v/>
      </c>
      <c r="L12" s="43" t="str">
        <f t="shared" si="6"/>
        <v/>
      </c>
      <c r="M12" s="44" t="str">
        <f t="shared" si="7"/>
        <v/>
      </c>
      <c r="N12" s="6"/>
      <c r="O12" s="11"/>
      <c r="P12" s="11"/>
      <c r="Q12" s="36">
        <v>11</v>
      </c>
      <c r="R12" s="37" t="s">
        <v>0</v>
      </c>
      <c r="S12" s="3"/>
      <c r="T12" s="38"/>
      <c r="U12" s="9"/>
      <c r="V12" s="40" t="str">
        <f t="shared" ref="V12" si="8">IF(ISBLANK(S12)=TRUE, "","&lt;")</f>
        <v/>
      </c>
      <c r="W12" s="39" t="str">
        <f t="shared" ref="W12" si="9">IF(ISBLANK(S12)=TRUE, "","x")</f>
        <v/>
      </c>
      <c r="X12" s="40" t="str">
        <f t="shared" ref="X12" si="10">IF(ISBLANK(S12)=TRUE, "","&lt;")</f>
        <v/>
      </c>
      <c r="Y12" s="7"/>
      <c r="AA12" s="46">
        <v>10</v>
      </c>
      <c r="AB12" s="51">
        <f t="shared" si="3"/>
        <v>0</v>
      </c>
      <c r="AD12" s="51">
        <f t="shared" si="4"/>
        <v>0</v>
      </c>
      <c r="AF12" s="47">
        <f>N7</f>
        <v>0</v>
      </c>
      <c r="AG12" s="51">
        <f>AD7</f>
        <v>0</v>
      </c>
      <c r="AI12" s="46">
        <f>Y6</f>
        <v>0</v>
      </c>
      <c r="AJ12" s="46">
        <f>AJ11</f>
        <v>0</v>
      </c>
    </row>
    <row r="13" spans="1:46">
      <c r="A13" s="2"/>
      <c r="B13" s="2"/>
      <c r="C13" s="41">
        <v>11</v>
      </c>
      <c r="D13" s="42" t="s">
        <v>0</v>
      </c>
      <c r="E13" s="12"/>
      <c r="F13" s="43" t="s">
        <v>1</v>
      </c>
      <c r="G13" s="2"/>
      <c r="H13" s="13"/>
      <c r="I13" s="43"/>
      <c r="J13" s="5"/>
      <c r="K13" s="44" t="str">
        <f t="shared" si="5"/>
        <v/>
      </c>
      <c r="L13" s="43" t="str">
        <f t="shared" si="6"/>
        <v/>
      </c>
      <c r="M13" s="44" t="str">
        <f t="shared" si="7"/>
        <v/>
      </c>
      <c r="N13" s="6"/>
      <c r="O13" s="83" t="s">
        <v>15</v>
      </c>
      <c r="P13" s="83" t="s">
        <v>16</v>
      </c>
      <c r="Q13" s="58"/>
      <c r="R13" s="59" t="s">
        <v>8</v>
      </c>
      <c r="S13" s="60"/>
      <c r="T13" s="61"/>
      <c r="U13" s="62"/>
      <c r="V13" s="59" t="s">
        <v>12</v>
      </c>
      <c r="W13" s="63"/>
      <c r="X13" s="64"/>
      <c r="Y13" s="65"/>
      <c r="AA13" s="46">
        <v>11</v>
      </c>
      <c r="AB13" s="56">
        <f t="shared" si="3"/>
        <v>0</v>
      </c>
      <c r="AC13" s="57"/>
      <c r="AD13" s="56">
        <f t="shared" si="4"/>
        <v>0</v>
      </c>
      <c r="AE13" s="46">
        <v>6</v>
      </c>
      <c r="AF13" s="51">
        <f>J8</f>
        <v>0</v>
      </c>
      <c r="AG13" s="51">
        <f>AB8</f>
        <v>0</v>
      </c>
      <c r="AH13" s="46">
        <v>6</v>
      </c>
      <c r="AI13" s="48">
        <f>U7</f>
        <v>0</v>
      </c>
      <c r="AJ13" s="48">
        <f>S7</f>
        <v>0</v>
      </c>
    </row>
    <row r="14" spans="1:46">
      <c r="A14" s="2"/>
      <c r="B14" s="2"/>
      <c r="C14" s="41">
        <v>12</v>
      </c>
      <c r="D14" s="42" t="s">
        <v>0</v>
      </c>
      <c r="E14" s="12"/>
      <c r="F14" s="43" t="s">
        <v>1</v>
      </c>
      <c r="G14" s="2"/>
      <c r="H14" s="13"/>
      <c r="I14" s="43"/>
      <c r="J14" s="5"/>
      <c r="K14" s="44" t="str">
        <f t="shared" si="5"/>
        <v/>
      </c>
      <c r="L14" s="43" t="str">
        <f t="shared" si="6"/>
        <v/>
      </c>
      <c r="M14" s="44" t="str">
        <f t="shared" si="7"/>
        <v/>
      </c>
      <c r="N14" s="6"/>
      <c r="O14" s="82"/>
      <c r="P14" s="82"/>
      <c r="Q14" s="58">
        <v>1</v>
      </c>
      <c r="R14" s="66" t="s">
        <v>9</v>
      </c>
      <c r="S14" s="4"/>
      <c r="T14" s="61"/>
      <c r="U14" s="10"/>
      <c r="V14" s="67" t="str">
        <f t="shared" ref="V14" si="11">IF(ISBLANK(S14)=TRUE, "","&lt;")</f>
        <v/>
      </c>
      <c r="W14" s="68" t="str">
        <f>IF(ISBLANK(S14)=TRUE, "","y")</f>
        <v/>
      </c>
      <c r="X14" s="67" t="str">
        <f t="shared" ref="X14" si="12">IF(ISBLANK(S14)=TRUE, "","&lt;")</f>
        <v/>
      </c>
      <c r="Y14" s="8"/>
      <c r="AA14" s="46">
        <v>12</v>
      </c>
      <c r="AB14" s="51">
        <f t="shared" si="3"/>
        <v>0</v>
      </c>
      <c r="AD14" s="51">
        <f t="shared" si="4"/>
        <v>0</v>
      </c>
      <c r="AF14" s="51">
        <f>N8</f>
        <v>0</v>
      </c>
      <c r="AG14" s="51">
        <f>AD8</f>
        <v>0</v>
      </c>
      <c r="AI14" s="48">
        <f>Y7</f>
        <v>0</v>
      </c>
      <c r="AJ14" s="48">
        <f>AJ13</f>
        <v>0</v>
      </c>
    </row>
    <row r="15" spans="1:46">
      <c r="A15" s="2"/>
      <c r="B15" s="2"/>
      <c r="C15" s="41">
        <v>13</v>
      </c>
      <c r="D15" s="42" t="s">
        <v>0</v>
      </c>
      <c r="E15" s="12"/>
      <c r="F15" s="43" t="s">
        <v>1</v>
      </c>
      <c r="G15" s="2"/>
      <c r="H15" s="13"/>
      <c r="I15" s="43"/>
      <c r="J15" s="5"/>
      <c r="K15" s="44" t="str">
        <f t="shared" si="5"/>
        <v/>
      </c>
      <c r="L15" s="43" t="str">
        <f t="shared" si="6"/>
        <v/>
      </c>
      <c r="M15" s="44" t="str">
        <f t="shared" si="7"/>
        <v/>
      </c>
      <c r="N15" s="6"/>
      <c r="O15" s="82"/>
      <c r="P15" s="82"/>
      <c r="Q15" s="58">
        <v>2</v>
      </c>
      <c r="R15" s="66" t="s">
        <v>9</v>
      </c>
      <c r="S15" s="4"/>
      <c r="T15" s="61"/>
      <c r="U15" s="10"/>
      <c r="V15" s="67" t="str">
        <f t="shared" ref="V15:V23" si="13">IF(ISBLANK(S15)=TRUE, "","&lt;")</f>
        <v/>
      </c>
      <c r="W15" s="68" t="str">
        <f t="shared" ref="W15:W23" si="14">IF(ISBLANK(S15)=TRUE, "","y")</f>
        <v/>
      </c>
      <c r="X15" s="67" t="str">
        <f t="shared" ref="X15:X23" si="15">IF(ISBLANK(S15)=TRUE, "","&lt;")</f>
        <v/>
      </c>
      <c r="Y15" s="8"/>
      <c r="AA15" s="46">
        <v>13</v>
      </c>
      <c r="AB15" s="56">
        <f t="shared" si="3"/>
        <v>0</v>
      </c>
      <c r="AC15" s="57"/>
      <c r="AD15" s="56">
        <f t="shared" si="4"/>
        <v>0</v>
      </c>
      <c r="AE15" s="46">
        <v>7</v>
      </c>
      <c r="AF15" s="47">
        <f>J9</f>
        <v>0</v>
      </c>
      <c r="AG15" s="51">
        <f>AB9</f>
        <v>0</v>
      </c>
      <c r="AH15" s="46">
        <v>7</v>
      </c>
      <c r="AI15" s="46">
        <f>U8</f>
        <v>0</v>
      </c>
      <c r="AJ15" s="46">
        <f>S8</f>
        <v>0</v>
      </c>
    </row>
    <row r="16" spans="1:46">
      <c r="A16" s="2"/>
      <c r="B16" s="2"/>
      <c r="C16" s="41">
        <v>14</v>
      </c>
      <c r="D16" s="42" t="s">
        <v>0</v>
      </c>
      <c r="E16" s="12"/>
      <c r="F16" s="43" t="s">
        <v>1</v>
      </c>
      <c r="G16" s="2"/>
      <c r="H16" s="13"/>
      <c r="I16" s="43"/>
      <c r="J16" s="5"/>
      <c r="K16" s="44" t="str">
        <f t="shared" si="5"/>
        <v/>
      </c>
      <c r="L16" s="43" t="str">
        <f t="shared" si="6"/>
        <v/>
      </c>
      <c r="M16" s="44" t="str">
        <f t="shared" si="7"/>
        <v/>
      </c>
      <c r="N16" s="6"/>
      <c r="O16" s="82"/>
      <c r="P16" s="82"/>
      <c r="Q16" s="58">
        <v>3</v>
      </c>
      <c r="R16" s="66" t="s">
        <v>9</v>
      </c>
      <c r="S16" s="4"/>
      <c r="T16" s="61"/>
      <c r="U16" s="10"/>
      <c r="V16" s="67" t="str">
        <f t="shared" si="13"/>
        <v/>
      </c>
      <c r="W16" s="68" t="str">
        <f t="shared" si="14"/>
        <v/>
      </c>
      <c r="X16" s="67" t="str">
        <f t="shared" si="15"/>
        <v/>
      </c>
      <c r="Y16" s="8"/>
      <c r="AA16" s="46">
        <v>14</v>
      </c>
      <c r="AB16" s="51">
        <f t="shared" si="3"/>
        <v>0</v>
      </c>
      <c r="AD16" s="51">
        <f t="shared" si="4"/>
        <v>0</v>
      </c>
      <c r="AF16" s="47">
        <f>N9</f>
        <v>0</v>
      </c>
      <c r="AG16" s="51">
        <f>AD9</f>
        <v>0</v>
      </c>
      <c r="AI16" s="46">
        <f>Y8</f>
        <v>0</v>
      </c>
      <c r="AJ16" s="46">
        <f>AJ15</f>
        <v>0</v>
      </c>
    </row>
    <row r="17" spans="1:36">
      <c r="A17" s="2"/>
      <c r="B17" s="2"/>
      <c r="C17" s="41">
        <v>15</v>
      </c>
      <c r="D17" s="42" t="s">
        <v>0</v>
      </c>
      <c r="E17" s="12"/>
      <c r="F17" s="43" t="s">
        <v>1</v>
      </c>
      <c r="G17" s="2"/>
      <c r="H17" s="13"/>
      <c r="I17" s="43"/>
      <c r="J17" s="5"/>
      <c r="K17" s="44" t="str">
        <f t="shared" si="5"/>
        <v/>
      </c>
      <c r="L17" s="43" t="str">
        <f t="shared" si="6"/>
        <v/>
      </c>
      <c r="M17" s="44" t="str">
        <f t="shared" si="7"/>
        <v/>
      </c>
      <c r="N17" s="6"/>
      <c r="O17" s="82"/>
      <c r="P17" s="82"/>
      <c r="Q17" s="58">
        <v>4</v>
      </c>
      <c r="R17" s="66" t="s">
        <v>9</v>
      </c>
      <c r="S17" s="4"/>
      <c r="T17" s="61"/>
      <c r="U17" s="10"/>
      <c r="V17" s="67" t="str">
        <f t="shared" si="13"/>
        <v/>
      </c>
      <c r="W17" s="68" t="str">
        <f t="shared" si="14"/>
        <v/>
      </c>
      <c r="X17" s="67" t="str">
        <f t="shared" si="15"/>
        <v/>
      </c>
      <c r="Y17" s="8"/>
      <c r="AA17" s="46">
        <v>15</v>
      </c>
      <c r="AB17" s="56">
        <f t="shared" si="3"/>
        <v>0</v>
      </c>
      <c r="AC17" s="57"/>
      <c r="AD17" s="56">
        <f t="shared" si="4"/>
        <v>0</v>
      </c>
      <c r="AE17" s="46">
        <v>8</v>
      </c>
      <c r="AF17" s="51">
        <f>J10</f>
        <v>0</v>
      </c>
      <c r="AG17" s="51">
        <f>AB10</f>
        <v>0</v>
      </c>
      <c r="AH17" s="46">
        <v>8</v>
      </c>
      <c r="AI17" s="48">
        <f>U9</f>
        <v>0</v>
      </c>
      <c r="AJ17" s="48">
        <f>S9</f>
        <v>0</v>
      </c>
    </row>
    <row r="18" spans="1:36">
      <c r="A18" s="2"/>
      <c r="B18" s="2"/>
      <c r="C18" s="41">
        <v>16</v>
      </c>
      <c r="D18" s="42" t="s">
        <v>0</v>
      </c>
      <c r="E18" s="12"/>
      <c r="F18" s="43" t="s">
        <v>1</v>
      </c>
      <c r="G18" s="2"/>
      <c r="H18" s="13"/>
      <c r="I18" s="43"/>
      <c r="J18" s="5"/>
      <c r="K18" s="44" t="str">
        <f t="shared" si="5"/>
        <v/>
      </c>
      <c r="L18" s="43" t="str">
        <f t="shared" si="6"/>
        <v/>
      </c>
      <c r="M18" s="44" t="str">
        <f t="shared" si="7"/>
        <v/>
      </c>
      <c r="N18" s="6"/>
      <c r="O18" s="82"/>
      <c r="P18" s="82"/>
      <c r="Q18" s="58">
        <v>5</v>
      </c>
      <c r="R18" s="66" t="s">
        <v>9</v>
      </c>
      <c r="S18" s="4"/>
      <c r="T18" s="61"/>
      <c r="U18" s="10"/>
      <c r="V18" s="67" t="str">
        <f t="shared" si="13"/>
        <v/>
      </c>
      <c r="W18" s="68" t="str">
        <f t="shared" si="14"/>
        <v/>
      </c>
      <c r="X18" s="67" t="str">
        <f t="shared" si="15"/>
        <v/>
      </c>
      <c r="Y18" s="8"/>
      <c r="AA18" s="46">
        <v>16</v>
      </c>
      <c r="AB18" s="51">
        <f t="shared" si="3"/>
        <v>0</v>
      </c>
      <c r="AD18" s="51">
        <f t="shared" si="4"/>
        <v>0</v>
      </c>
      <c r="AF18" s="51">
        <f>N10</f>
        <v>0</v>
      </c>
      <c r="AG18" s="51">
        <f>AD10</f>
        <v>0</v>
      </c>
      <c r="AI18" s="48">
        <f>Y9</f>
        <v>0</v>
      </c>
      <c r="AJ18" s="48">
        <f>AJ17</f>
        <v>0</v>
      </c>
    </row>
    <row r="19" spans="1:36">
      <c r="A19" s="2"/>
      <c r="B19" s="2"/>
      <c r="C19" s="41">
        <v>17</v>
      </c>
      <c r="D19" s="42" t="s">
        <v>0</v>
      </c>
      <c r="E19" s="12"/>
      <c r="F19" s="43" t="s">
        <v>1</v>
      </c>
      <c r="G19" s="2"/>
      <c r="H19" s="13"/>
      <c r="I19" s="43"/>
      <c r="J19" s="5"/>
      <c r="K19" s="44" t="str">
        <f t="shared" si="5"/>
        <v/>
      </c>
      <c r="L19" s="43" t="str">
        <f t="shared" si="6"/>
        <v/>
      </c>
      <c r="M19" s="44" t="str">
        <f t="shared" si="7"/>
        <v/>
      </c>
      <c r="N19" s="6"/>
      <c r="O19" s="82"/>
      <c r="P19" s="82"/>
      <c r="Q19" s="58">
        <v>6</v>
      </c>
      <c r="R19" s="66" t="s">
        <v>9</v>
      </c>
      <c r="S19" s="4"/>
      <c r="T19" s="61"/>
      <c r="U19" s="10"/>
      <c r="V19" s="67" t="str">
        <f t="shared" si="13"/>
        <v/>
      </c>
      <c r="W19" s="68" t="str">
        <f t="shared" si="14"/>
        <v/>
      </c>
      <c r="X19" s="67" t="str">
        <f t="shared" si="15"/>
        <v/>
      </c>
      <c r="Y19" s="8"/>
      <c r="AA19" s="46">
        <v>17</v>
      </c>
      <c r="AB19" s="56">
        <f t="shared" si="3"/>
        <v>0</v>
      </c>
      <c r="AC19" s="57"/>
      <c r="AD19" s="56">
        <f t="shared" si="4"/>
        <v>0</v>
      </c>
      <c r="AE19" s="46">
        <v>9</v>
      </c>
      <c r="AF19" s="47">
        <f>J11</f>
        <v>0</v>
      </c>
      <c r="AG19" s="51">
        <f>AB11</f>
        <v>0</v>
      </c>
      <c r="AH19" s="46">
        <v>9</v>
      </c>
      <c r="AI19" s="46">
        <f>U10</f>
        <v>0</v>
      </c>
      <c r="AJ19" s="46">
        <f>S10</f>
        <v>0</v>
      </c>
    </row>
    <row r="20" spans="1:36">
      <c r="A20" s="2"/>
      <c r="B20" s="2"/>
      <c r="C20" s="41">
        <v>18</v>
      </c>
      <c r="D20" s="42" t="s">
        <v>0</v>
      </c>
      <c r="E20" s="12"/>
      <c r="F20" s="43" t="s">
        <v>1</v>
      </c>
      <c r="G20" s="2"/>
      <c r="H20" s="13"/>
      <c r="I20" s="43"/>
      <c r="J20" s="5"/>
      <c r="K20" s="44" t="str">
        <f t="shared" si="5"/>
        <v/>
      </c>
      <c r="L20" s="43" t="str">
        <f t="shared" si="6"/>
        <v/>
      </c>
      <c r="M20" s="44" t="str">
        <f t="shared" si="7"/>
        <v/>
      </c>
      <c r="N20" s="6"/>
      <c r="O20" s="82"/>
      <c r="P20" s="82"/>
      <c r="Q20" s="58">
        <v>7</v>
      </c>
      <c r="R20" s="66" t="s">
        <v>9</v>
      </c>
      <c r="S20" s="4"/>
      <c r="T20" s="61"/>
      <c r="U20" s="10"/>
      <c r="V20" s="67" t="str">
        <f t="shared" si="13"/>
        <v/>
      </c>
      <c r="W20" s="68" t="str">
        <f t="shared" si="14"/>
        <v/>
      </c>
      <c r="X20" s="67" t="str">
        <f t="shared" si="15"/>
        <v/>
      </c>
      <c r="Y20" s="8"/>
      <c r="AA20" s="46">
        <v>18</v>
      </c>
      <c r="AB20" s="56">
        <f t="shared" si="3"/>
        <v>0</v>
      </c>
      <c r="AD20" s="56">
        <f t="shared" si="4"/>
        <v>0</v>
      </c>
      <c r="AF20" s="47">
        <f>N11</f>
        <v>0</v>
      </c>
      <c r="AG20" s="51">
        <f>AD11</f>
        <v>0</v>
      </c>
      <c r="AI20" s="46">
        <f>Y10</f>
        <v>0</v>
      </c>
      <c r="AJ20" s="46">
        <f>AJ19</f>
        <v>0</v>
      </c>
    </row>
    <row r="21" spans="1:36">
      <c r="A21" s="2"/>
      <c r="B21" s="2"/>
      <c r="C21" s="41">
        <v>19</v>
      </c>
      <c r="D21" s="42" t="s">
        <v>0</v>
      </c>
      <c r="E21" s="12"/>
      <c r="F21" s="43" t="s">
        <v>1</v>
      </c>
      <c r="G21" s="2"/>
      <c r="H21" s="13"/>
      <c r="I21" s="43"/>
      <c r="J21" s="5"/>
      <c r="K21" s="44" t="str">
        <f t="shared" si="5"/>
        <v/>
      </c>
      <c r="L21" s="43" t="str">
        <f t="shared" si="6"/>
        <v/>
      </c>
      <c r="M21" s="44" t="str">
        <f t="shared" si="7"/>
        <v/>
      </c>
      <c r="N21" s="6"/>
      <c r="O21" s="82"/>
      <c r="P21" s="82"/>
      <c r="Q21" s="58">
        <v>8</v>
      </c>
      <c r="R21" s="66" t="s">
        <v>9</v>
      </c>
      <c r="S21" s="4"/>
      <c r="T21" s="61"/>
      <c r="U21" s="10"/>
      <c r="V21" s="67" t="str">
        <f t="shared" si="13"/>
        <v/>
      </c>
      <c r="W21" s="68" t="str">
        <f t="shared" si="14"/>
        <v/>
      </c>
      <c r="X21" s="67" t="str">
        <f t="shared" si="15"/>
        <v/>
      </c>
      <c r="Y21" s="8"/>
      <c r="AA21" s="46">
        <v>19</v>
      </c>
      <c r="AB21" s="56">
        <f t="shared" si="3"/>
        <v>0</v>
      </c>
      <c r="AD21" s="56">
        <f t="shared" si="4"/>
        <v>0</v>
      </c>
      <c r="AE21" s="46">
        <v>10</v>
      </c>
      <c r="AF21" s="51">
        <f>J12</f>
        <v>0</v>
      </c>
      <c r="AG21" s="51">
        <f>AB12</f>
        <v>0</v>
      </c>
      <c r="AH21" s="46">
        <v>10</v>
      </c>
      <c r="AI21" s="46">
        <f>U11</f>
        <v>0</v>
      </c>
      <c r="AJ21" s="46">
        <f>S11</f>
        <v>0</v>
      </c>
    </row>
    <row r="22" spans="1:36">
      <c r="A22" s="2"/>
      <c r="B22" s="2"/>
      <c r="C22" s="41">
        <v>20</v>
      </c>
      <c r="D22" s="42" t="s">
        <v>0</v>
      </c>
      <c r="E22" s="12"/>
      <c r="F22" s="43" t="s">
        <v>1</v>
      </c>
      <c r="G22" s="2"/>
      <c r="H22" s="13"/>
      <c r="I22" s="43"/>
      <c r="J22" s="5"/>
      <c r="K22" s="44" t="str">
        <f t="shared" si="5"/>
        <v/>
      </c>
      <c r="L22" s="43" t="str">
        <f t="shared" si="6"/>
        <v/>
      </c>
      <c r="M22" s="44" t="str">
        <f t="shared" si="7"/>
        <v/>
      </c>
      <c r="N22" s="6"/>
      <c r="O22" s="82"/>
      <c r="P22" s="82"/>
      <c r="Q22" s="58">
        <v>9</v>
      </c>
      <c r="R22" s="66" t="s">
        <v>9</v>
      </c>
      <c r="S22" s="4"/>
      <c r="T22" s="61"/>
      <c r="U22" s="10"/>
      <c r="V22" s="67" t="str">
        <f t="shared" si="13"/>
        <v/>
      </c>
      <c r="W22" s="68" t="str">
        <f t="shared" si="14"/>
        <v/>
      </c>
      <c r="X22" s="67" t="str">
        <f t="shared" si="15"/>
        <v/>
      </c>
      <c r="Y22" s="8"/>
      <c r="AA22" s="46">
        <v>20</v>
      </c>
      <c r="AB22" s="56">
        <f t="shared" si="3"/>
        <v>0</v>
      </c>
      <c r="AD22" s="56">
        <f t="shared" si="4"/>
        <v>0</v>
      </c>
      <c r="AF22" s="51">
        <f>N12</f>
        <v>0</v>
      </c>
      <c r="AG22" s="51">
        <f>AD12</f>
        <v>0</v>
      </c>
      <c r="AI22" s="46">
        <f>Y11</f>
        <v>0</v>
      </c>
      <c r="AJ22" s="46">
        <f>AJ21</f>
        <v>0</v>
      </c>
    </row>
    <row r="23" spans="1:36">
      <c r="O23" s="82"/>
      <c r="P23" s="82"/>
      <c r="Q23" s="58">
        <v>10</v>
      </c>
      <c r="R23" s="66" t="s">
        <v>9</v>
      </c>
      <c r="S23" s="4"/>
      <c r="T23" s="61"/>
      <c r="U23" s="10"/>
      <c r="V23" s="67" t="str">
        <f t="shared" si="13"/>
        <v/>
      </c>
      <c r="W23" s="68" t="str">
        <f t="shared" si="14"/>
        <v/>
      </c>
      <c r="X23" s="67" t="str">
        <f t="shared" si="15"/>
        <v/>
      </c>
      <c r="Y23" s="8"/>
      <c r="AE23" s="46">
        <v>11</v>
      </c>
      <c r="AF23" s="47">
        <f>J13</f>
        <v>0</v>
      </c>
      <c r="AG23" s="51">
        <f>AB13</f>
        <v>0</v>
      </c>
      <c r="AH23" s="46">
        <v>11</v>
      </c>
      <c r="AI23" s="46">
        <f>U12</f>
        <v>0</v>
      </c>
      <c r="AJ23" s="46">
        <f>S12</f>
        <v>0</v>
      </c>
    </row>
    <row r="24" spans="1:36">
      <c r="O24" s="82"/>
      <c r="P24" s="82"/>
      <c r="Q24" s="58">
        <v>11</v>
      </c>
      <c r="R24" s="66" t="s">
        <v>9</v>
      </c>
      <c r="S24" s="4"/>
      <c r="T24" s="61"/>
      <c r="U24" s="10"/>
      <c r="V24" s="67" t="str">
        <f t="shared" ref="V24" si="16">IF(ISBLANK(S24)=TRUE, "","&lt;")</f>
        <v/>
      </c>
      <c r="W24" s="68" t="str">
        <f t="shared" ref="W24" si="17">IF(ISBLANK(S24)=TRUE, "","y")</f>
        <v/>
      </c>
      <c r="X24" s="67" t="str">
        <f t="shared" ref="X24" si="18">IF(ISBLANK(S24)=TRUE, "","&lt;")</f>
        <v/>
      </c>
      <c r="Y24" s="8"/>
      <c r="AF24" s="47">
        <f>N13</f>
        <v>0</v>
      </c>
      <c r="AG24" s="51">
        <f>AD13</f>
        <v>0</v>
      </c>
      <c r="AI24" s="46">
        <f>Y12</f>
        <v>0</v>
      </c>
      <c r="AJ24" s="46">
        <f>AJ23</f>
        <v>0</v>
      </c>
    </row>
    <row r="25" spans="1:36">
      <c r="AE25" s="46">
        <v>12</v>
      </c>
      <c r="AF25" s="51">
        <f>J14</f>
        <v>0</v>
      </c>
      <c r="AG25" s="51">
        <f>AB14</f>
        <v>0</v>
      </c>
    </row>
    <row r="26" spans="1:36">
      <c r="AF26" s="51">
        <f>N14</f>
        <v>0</v>
      </c>
      <c r="AG26" s="51">
        <f>AD14</f>
        <v>0</v>
      </c>
      <c r="AI26" s="46" t="s">
        <v>10</v>
      </c>
    </row>
    <row r="27" spans="1:36">
      <c r="AE27" s="46">
        <v>13</v>
      </c>
      <c r="AF27" s="47">
        <f>J15</f>
        <v>0</v>
      </c>
      <c r="AG27" s="51">
        <f>AB15</f>
        <v>0</v>
      </c>
      <c r="AH27" s="46">
        <v>1</v>
      </c>
      <c r="AI27" s="46">
        <f>S14</f>
        <v>0</v>
      </c>
      <c r="AJ27" s="46">
        <f>U14</f>
        <v>0</v>
      </c>
    </row>
    <row r="28" spans="1:36">
      <c r="AF28" s="47">
        <f>N15</f>
        <v>0</v>
      </c>
      <c r="AG28" s="51">
        <f>AD15</f>
        <v>0</v>
      </c>
      <c r="AI28" s="46">
        <f>AI27</f>
        <v>0</v>
      </c>
      <c r="AJ28" s="46">
        <f>Y14</f>
        <v>0</v>
      </c>
    </row>
    <row r="29" spans="1:36">
      <c r="AE29" s="46">
        <v>14</v>
      </c>
      <c r="AF29" s="51">
        <f>J16</f>
        <v>0</v>
      </c>
      <c r="AG29" s="51">
        <f>AB16</f>
        <v>0</v>
      </c>
      <c r="AH29" s="46">
        <v>2</v>
      </c>
      <c r="AI29" s="46">
        <f>S15</f>
        <v>0</v>
      </c>
      <c r="AJ29" s="46">
        <f>U15</f>
        <v>0</v>
      </c>
    </row>
    <row r="30" spans="1:36">
      <c r="AF30" s="51">
        <f>N16</f>
        <v>0</v>
      </c>
      <c r="AG30" s="51">
        <f>AD16</f>
        <v>0</v>
      </c>
      <c r="AI30" s="46">
        <f>AI29</f>
        <v>0</v>
      </c>
      <c r="AJ30" s="46">
        <f>Y15</f>
        <v>0</v>
      </c>
    </row>
    <row r="31" spans="1:36">
      <c r="AE31" s="46">
        <v>15</v>
      </c>
      <c r="AF31" s="47">
        <f>J17</f>
        <v>0</v>
      </c>
      <c r="AG31" s="51">
        <f>AB17</f>
        <v>0</v>
      </c>
      <c r="AH31" s="46">
        <v>3</v>
      </c>
      <c r="AI31" s="46">
        <f>S16</f>
        <v>0</v>
      </c>
      <c r="AJ31" s="46">
        <f>U16</f>
        <v>0</v>
      </c>
    </row>
    <row r="32" spans="1:36">
      <c r="AF32" s="47">
        <f>N17</f>
        <v>0</v>
      </c>
      <c r="AG32" s="51">
        <f>AD17</f>
        <v>0</v>
      </c>
      <c r="AI32" s="46">
        <f>AI31</f>
        <v>0</v>
      </c>
      <c r="AJ32" s="46">
        <f>Y16</f>
        <v>0</v>
      </c>
    </row>
    <row r="33" spans="31:36">
      <c r="AE33" s="46">
        <v>16</v>
      </c>
      <c r="AF33" s="51">
        <f>J18</f>
        <v>0</v>
      </c>
      <c r="AG33" s="51">
        <f>AB18</f>
        <v>0</v>
      </c>
      <c r="AH33" s="46">
        <v>4</v>
      </c>
      <c r="AI33" s="46">
        <f>S17</f>
        <v>0</v>
      </c>
      <c r="AJ33" s="46">
        <f>U17</f>
        <v>0</v>
      </c>
    </row>
    <row r="34" spans="31:36">
      <c r="AF34" s="51">
        <f>N18</f>
        <v>0</v>
      </c>
      <c r="AG34" s="51">
        <f>AD18</f>
        <v>0</v>
      </c>
      <c r="AI34" s="46">
        <f>AI33</f>
        <v>0</v>
      </c>
      <c r="AJ34" s="46">
        <f>Y17</f>
        <v>0</v>
      </c>
    </row>
    <row r="35" spans="31:36">
      <c r="AE35" s="46">
        <v>17</v>
      </c>
      <c r="AF35" s="47">
        <f>J19</f>
        <v>0</v>
      </c>
      <c r="AG35" s="51">
        <f>AB19</f>
        <v>0</v>
      </c>
      <c r="AH35" s="46">
        <v>5</v>
      </c>
      <c r="AI35" s="46">
        <f>S18</f>
        <v>0</v>
      </c>
      <c r="AJ35" s="46">
        <f>U18</f>
        <v>0</v>
      </c>
    </row>
    <row r="36" spans="31:36">
      <c r="AF36" s="51">
        <f>N19</f>
        <v>0</v>
      </c>
      <c r="AG36" s="51">
        <f>AD19</f>
        <v>0</v>
      </c>
      <c r="AI36" s="46">
        <f>AI35</f>
        <v>0</v>
      </c>
      <c r="AJ36" s="46">
        <f>Y18</f>
        <v>0</v>
      </c>
    </row>
    <row r="37" spans="31:36">
      <c r="AE37" s="46">
        <v>18</v>
      </c>
      <c r="AF37" s="51">
        <f>J20</f>
        <v>0</v>
      </c>
      <c r="AG37" s="51">
        <f>AB20</f>
        <v>0</v>
      </c>
      <c r="AH37" s="46">
        <v>6</v>
      </c>
      <c r="AI37" s="46">
        <f>S19</f>
        <v>0</v>
      </c>
      <c r="AJ37" s="46">
        <f>U19</f>
        <v>0</v>
      </c>
    </row>
    <row r="38" spans="31:36">
      <c r="AF38" s="51">
        <f>N20</f>
        <v>0</v>
      </c>
      <c r="AG38" s="51">
        <f>AD20</f>
        <v>0</v>
      </c>
      <c r="AI38" s="46">
        <f>AI37</f>
        <v>0</v>
      </c>
      <c r="AJ38" s="46">
        <f>Y19</f>
        <v>0</v>
      </c>
    </row>
    <row r="39" spans="31:36">
      <c r="AE39" s="46">
        <v>19</v>
      </c>
      <c r="AF39" s="51">
        <f>J21</f>
        <v>0</v>
      </c>
      <c r="AG39" s="51">
        <f>AB21</f>
        <v>0</v>
      </c>
      <c r="AH39" s="46">
        <v>7</v>
      </c>
      <c r="AI39" s="46">
        <f>S20</f>
        <v>0</v>
      </c>
      <c r="AJ39" s="46">
        <f>U20</f>
        <v>0</v>
      </c>
    </row>
    <row r="40" spans="31:36">
      <c r="AF40" s="51">
        <f>N21</f>
        <v>0</v>
      </c>
      <c r="AG40" s="51">
        <f>AD21</f>
        <v>0</v>
      </c>
      <c r="AI40" s="46">
        <f>AI39</f>
        <v>0</v>
      </c>
      <c r="AJ40" s="46">
        <f>Y20</f>
        <v>0</v>
      </c>
    </row>
    <row r="41" spans="31:36">
      <c r="AE41" s="46">
        <v>20</v>
      </c>
      <c r="AF41" s="51">
        <f>J22</f>
        <v>0</v>
      </c>
      <c r="AG41" s="51">
        <f>AB22</f>
        <v>0</v>
      </c>
      <c r="AH41" s="46">
        <v>8</v>
      </c>
      <c r="AI41" s="46">
        <f>S21</f>
        <v>0</v>
      </c>
      <c r="AJ41" s="46">
        <f>U21</f>
        <v>0</v>
      </c>
    </row>
    <row r="42" spans="31:36">
      <c r="AF42" s="51">
        <f>N22</f>
        <v>0</v>
      </c>
      <c r="AG42" s="51">
        <f>AD22</f>
        <v>0</v>
      </c>
      <c r="AI42" s="46">
        <f>AI41</f>
        <v>0</v>
      </c>
      <c r="AJ42" s="46">
        <f>Y21</f>
        <v>0</v>
      </c>
    </row>
    <row r="43" spans="31:36">
      <c r="AH43" s="46">
        <v>9</v>
      </c>
      <c r="AI43" s="46">
        <f>S22</f>
        <v>0</v>
      </c>
      <c r="AJ43" s="46">
        <f>U22</f>
        <v>0</v>
      </c>
    </row>
    <row r="44" spans="31:36">
      <c r="AI44" s="46">
        <f>AI43</f>
        <v>0</v>
      </c>
      <c r="AJ44" s="46">
        <f>Y22</f>
        <v>0</v>
      </c>
    </row>
    <row r="45" spans="31:36">
      <c r="AH45" s="46">
        <v>10</v>
      </c>
      <c r="AI45" s="46">
        <f>S23</f>
        <v>0</v>
      </c>
      <c r="AJ45" s="46">
        <f>U23</f>
        <v>0</v>
      </c>
    </row>
    <row r="46" spans="31:36">
      <c r="AI46" s="46">
        <f>AI45</f>
        <v>0</v>
      </c>
      <c r="AJ46" s="46">
        <f>Y23</f>
        <v>0</v>
      </c>
    </row>
    <row r="47" spans="31:36">
      <c r="AH47" s="46">
        <v>11</v>
      </c>
      <c r="AI47" s="46">
        <f>S24</f>
        <v>0</v>
      </c>
      <c r="AJ47" s="46">
        <f>U24</f>
        <v>0</v>
      </c>
    </row>
    <row r="48" spans="31:36">
      <c r="AI48" s="46">
        <f>AI47</f>
        <v>0</v>
      </c>
      <c r="AJ48" s="46">
        <f>Y24</f>
        <v>0</v>
      </c>
    </row>
  </sheetData>
  <sheetProtection sheet="1" objects="1" scenarios="1" selectLockedCells="1"/>
  <dataValidations count="1">
    <dataValidation type="list" allowBlank="1" showInputMessage="1" showErrorMessage="1" sqref="G3:G22">
      <formula1>sign</formula1>
    </dataValidation>
  </dataValidations>
  <pageMargins left="0.7" right="0.7" top="0.75" bottom="0.75" header="0.3" footer="0.3"/>
  <pageSetup orientation="portrait" horizontalDpi="4294967293" verticalDpi="0" r:id="rId1"/>
  <ignoredErrors>
    <ignoredError sqref="AJ5:AJ21 AJ23 AI29:AI4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3"/>
  <sheetViews>
    <sheetView workbookViewId="0">
      <selection sqref="A1:A3"/>
    </sheetView>
  </sheetViews>
  <sheetFormatPr defaultRowHeight="15"/>
  <cols>
    <col min="1" max="1" width="9.140625" style="1"/>
  </cols>
  <sheetData>
    <row r="2" spans="1:1">
      <c r="A2" s="1" t="s">
        <v>2</v>
      </c>
    </row>
    <row r="3" spans="1:1">
      <c r="A3" s="1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sign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dcterms:created xsi:type="dcterms:W3CDTF">2012-02-20T05:28:25Z</dcterms:created>
  <dcterms:modified xsi:type="dcterms:W3CDTF">2012-04-10T00:36:47Z</dcterms:modified>
</cp:coreProperties>
</file>